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kal\890707-001\My Documents\"/>
    </mc:Choice>
  </mc:AlternateContent>
  <xr:revisionPtr revIDLastSave="0" documentId="13_ncr:1_{08DB0230-896F-4EE7-8E34-69E8730C2C01}" xr6:coauthVersionLast="47" xr6:coauthVersionMax="47" xr10:uidLastSave="{00000000-0000-0000-0000-000000000000}"/>
  <bookViews>
    <workbookView xWindow="-120" yWindow="-120" windowWidth="51840" windowHeight="21120" xr2:uid="{A4C2CB9C-89B4-4717-9577-D7D98F38C2AE}"/>
  </bookViews>
  <sheets>
    <sheet name="Exempel" sheetId="1" r:id="rId1"/>
    <sheet name="Riktvär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21" i="1"/>
  <c r="D6" i="1"/>
  <c r="D7" i="1"/>
  <c r="D8" i="1"/>
  <c r="D11" i="1"/>
  <c r="D13" i="1"/>
  <c r="D14" i="1"/>
  <c r="D15" i="1"/>
  <c r="D16" i="1"/>
  <c r="D17" i="1"/>
  <c r="D18" i="1"/>
  <c r="D19" i="1"/>
  <c r="D20" i="1"/>
  <c r="D4" i="1"/>
  <c r="D22" i="1" l="1"/>
</calcChain>
</file>

<file path=xl/sharedStrings.xml><?xml version="1.0" encoding="utf-8"?>
<sst xmlns="http://schemas.openxmlformats.org/spreadsheetml/2006/main" count="41" uniqueCount="40">
  <si>
    <t>Åtgärd</t>
  </si>
  <si>
    <t>tim/enhetskostnad</t>
  </si>
  <si>
    <t>åtgång</t>
  </si>
  <si>
    <t>kostnad</t>
  </si>
  <si>
    <t>Skördare</t>
  </si>
  <si>
    <t>Skotare</t>
  </si>
  <si>
    <t>År 2, 2025</t>
  </si>
  <si>
    <t>År 1, 2024</t>
  </si>
  <si>
    <t>Eget arbete, slyröjning</t>
  </si>
  <si>
    <t>Stängsling, se nedan</t>
  </si>
  <si>
    <t>Eget arbete, stolpsättning</t>
  </si>
  <si>
    <t>Eget arbete, tråd m.m.</t>
  </si>
  <si>
    <t>Eget arbete, isolatorer</t>
  </si>
  <si>
    <t>Stolpar</t>
  </si>
  <si>
    <t>Isolatorer</t>
  </si>
  <si>
    <t>Tråd, 2mm</t>
  </si>
  <si>
    <t>Elaggregat</t>
  </si>
  <si>
    <t>Totalt</t>
  </si>
  <si>
    <t>Övrigt</t>
  </si>
  <si>
    <t>Räkneexempel för 1 hektar restaurering</t>
  </si>
  <si>
    <t xml:space="preserve">Maskinellt arbete - riktvärden </t>
  </si>
  <si>
    <t>Skotning med jordbrukstraktor, inklusive förare</t>
  </si>
  <si>
    <t>Skotning med fyrhjuling, inklusive förare</t>
  </si>
  <si>
    <t>Skördare mindre, inklusive förare</t>
  </si>
  <si>
    <t>Skördare större, inklusive förare</t>
  </si>
  <si>
    <t>Skotare mindre, inklusive förare</t>
  </si>
  <si>
    <t>Skotare större, inklusive förare</t>
  </si>
  <si>
    <t>Grävmaskin mindre, inklusive förare</t>
  </si>
  <si>
    <t>Grävmaskin större, inklusive förare</t>
  </si>
  <si>
    <t>Eget arbete - fasta kostnader</t>
  </si>
  <si>
    <t xml:space="preserve">Manuellt arbete </t>
  </si>
  <si>
    <t>Tillägg för  t.ex. motor-, röjsåg och fyrhjuling</t>
  </si>
  <si>
    <t>Tillägg för bränsle med mera för jorbrukstraktor</t>
  </si>
  <si>
    <t>Tillägg för bränsle med mera för skotare, grävmaskin</t>
  </si>
  <si>
    <t>Transport med egen bil (per kilometer)</t>
  </si>
  <si>
    <t>Timkostnad</t>
  </si>
  <si>
    <t>Huggning, röjning med mera inklusive utrustning</t>
  </si>
  <si>
    <t>Inhyrd manuell huggning</t>
  </si>
  <si>
    <t>Inhyrd underröjning</t>
  </si>
  <si>
    <t>Eget arbete, t.ex. risrensning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</si>
</sst>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7439-6428-45D7-B432-0B92253D032D}">
  <dimension ref="A1:D22"/>
  <sheetViews>
    <sheetView tabSelected="1" zoomScale="172" zoomScaleNormal="172" workbookViewId="0">
      <selection activeCell="I12" sqref="I12"/>
    </sheetView>
  </sheetViews>
  <sheetFormatPr defaultRowHeight="15" x14ac:dyDescent="0.25"/>
  <cols>
    <col min="1" max="1" width="27" bestFit="1" customWidth="1"/>
    <col min="2" max="2" width="18.28515625" bestFit="1" customWidth="1"/>
  </cols>
  <sheetData>
    <row r="1" spans="1:4" ht="18.75" x14ac:dyDescent="0.3">
      <c r="A1" s="9" t="s">
        <v>19</v>
      </c>
      <c r="B1" s="9"/>
      <c r="C1" s="9"/>
      <c r="D1" s="9"/>
    </row>
    <row r="2" spans="1:4" x14ac:dyDescent="0.25">
      <c r="A2" s="8" t="s">
        <v>7</v>
      </c>
      <c r="B2" s="8"/>
      <c r="C2" s="8"/>
      <c r="D2" s="8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t="s">
        <v>38</v>
      </c>
      <c r="B4">
        <v>500</v>
      </c>
      <c r="C4">
        <v>32</v>
      </c>
      <c r="D4">
        <f>C4*B4</f>
        <v>16000</v>
      </c>
    </row>
    <row r="5" spans="1:4" x14ac:dyDescent="0.25">
      <c r="A5" t="s">
        <v>37</v>
      </c>
      <c r="B5">
        <v>500</v>
      </c>
      <c r="C5">
        <v>8</v>
      </c>
      <c r="D5">
        <f>C5*B5</f>
        <v>4000</v>
      </c>
    </row>
    <row r="6" spans="1:4" x14ac:dyDescent="0.25">
      <c r="A6" t="s">
        <v>4</v>
      </c>
      <c r="B6">
        <v>1400</v>
      </c>
      <c r="C6">
        <v>12</v>
      </c>
      <c r="D6">
        <f t="shared" ref="D6:D21" si="0">C6*B6</f>
        <v>16800</v>
      </c>
    </row>
    <row r="7" spans="1:4" x14ac:dyDescent="0.25">
      <c r="A7" t="s">
        <v>5</v>
      </c>
      <c r="B7">
        <v>1200</v>
      </c>
      <c r="C7">
        <v>24</v>
      </c>
      <c r="D7">
        <f t="shared" si="0"/>
        <v>28800</v>
      </c>
    </row>
    <row r="8" spans="1:4" x14ac:dyDescent="0.25">
      <c r="A8" t="s">
        <v>39</v>
      </c>
      <c r="B8">
        <v>340</v>
      </c>
      <c r="C8">
        <v>40</v>
      </c>
      <c r="D8">
        <f t="shared" si="0"/>
        <v>13600</v>
      </c>
    </row>
    <row r="10" spans="1:4" x14ac:dyDescent="0.25">
      <c r="A10" s="8" t="s">
        <v>6</v>
      </c>
      <c r="B10" s="8"/>
      <c r="C10" s="8"/>
      <c r="D10" s="8"/>
    </row>
    <row r="11" spans="1:4" x14ac:dyDescent="0.25">
      <c r="A11" t="s">
        <v>8</v>
      </c>
      <c r="B11">
        <v>340</v>
      </c>
      <c r="C11">
        <v>16</v>
      </c>
      <c r="D11">
        <f t="shared" si="0"/>
        <v>5440</v>
      </c>
    </row>
    <row r="13" spans="1:4" x14ac:dyDescent="0.25">
      <c r="A13" s="1" t="s">
        <v>9</v>
      </c>
      <c r="D13">
        <f t="shared" si="0"/>
        <v>0</v>
      </c>
    </row>
    <row r="14" spans="1:4" x14ac:dyDescent="0.25">
      <c r="A14" t="s">
        <v>10</v>
      </c>
      <c r="B14">
        <v>340</v>
      </c>
      <c r="C14">
        <v>16</v>
      </c>
      <c r="D14">
        <f t="shared" si="0"/>
        <v>5440</v>
      </c>
    </row>
    <row r="15" spans="1:4" x14ac:dyDescent="0.25">
      <c r="A15" s="2" t="s">
        <v>12</v>
      </c>
      <c r="B15">
        <v>340</v>
      </c>
      <c r="C15">
        <v>8</v>
      </c>
      <c r="D15">
        <f t="shared" si="0"/>
        <v>2720</v>
      </c>
    </row>
    <row r="16" spans="1:4" x14ac:dyDescent="0.25">
      <c r="A16" t="s">
        <v>11</v>
      </c>
      <c r="B16">
        <v>340</v>
      </c>
      <c r="C16">
        <v>8</v>
      </c>
      <c r="D16">
        <f t="shared" si="0"/>
        <v>2720</v>
      </c>
    </row>
    <row r="17" spans="1:4" x14ac:dyDescent="0.25">
      <c r="A17" t="s">
        <v>13</v>
      </c>
      <c r="B17">
        <v>40</v>
      </c>
      <c r="C17">
        <v>80</v>
      </c>
      <c r="D17">
        <f t="shared" si="0"/>
        <v>3200</v>
      </c>
    </row>
    <row r="18" spans="1:4" x14ac:dyDescent="0.25">
      <c r="A18" t="s">
        <v>14</v>
      </c>
      <c r="B18">
        <v>240</v>
      </c>
      <c r="C18">
        <v>1.7</v>
      </c>
      <c r="D18">
        <f t="shared" si="0"/>
        <v>408</v>
      </c>
    </row>
    <row r="19" spans="1:4" x14ac:dyDescent="0.25">
      <c r="A19" t="s">
        <v>15</v>
      </c>
      <c r="B19">
        <v>1.25</v>
      </c>
      <c r="C19">
        <v>1200</v>
      </c>
      <c r="D19">
        <f t="shared" si="0"/>
        <v>1500</v>
      </c>
    </row>
    <row r="20" spans="1:4" x14ac:dyDescent="0.25">
      <c r="A20" t="s">
        <v>16</v>
      </c>
      <c r="B20">
        <v>5000</v>
      </c>
      <c r="C20">
        <v>1</v>
      </c>
      <c r="D20">
        <f t="shared" si="0"/>
        <v>5000</v>
      </c>
    </row>
    <row r="21" spans="1:4" ht="15.75" thickBot="1" x14ac:dyDescent="0.3">
      <c r="A21" t="s">
        <v>18</v>
      </c>
      <c r="B21" s="4">
        <v>500</v>
      </c>
      <c r="C21" s="4">
        <v>1</v>
      </c>
      <c r="D21" s="4">
        <f t="shared" si="0"/>
        <v>500</v>
      </c>
    </row>
    <row r="22" spans="1:4" x14ac:dyDescent="0.25">
      <c r="C22" s="3" t="s">
        <v>17</v>
      </c>
      <c r="D22" s="1">
        <f>SUM(D4:D21)</f>
        <v>106128</v>
      </c>
    </row>
  </sheetData>
  <mergeCells count="3">
    <mergeCell ref="A10:D10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2A97-2D24-4FD6-BE6F-BF07DAA8AF9C}">
  <dimension ref="A1:C19"/>
  <sheetViews>
    <sheetView workbookViewId="0">
      <selection activeCell="E12" sqref="E12"/>
    </sheetView>
  </sheetViews>
  <sheetFormatPr defaultRowHeight="15" x14ac:dyDescent="0.25"/>
  <cols>
    <col min="1" max="1" width="48.42578125" bestFit="1" customWidth="1"/>
    <col min="2" max="2" width="11" bestFit="1" customWidth="1"/>
  </cols>
  <sheetData>
    <row r="1" spans="1:3" x14ac:dyDescent="0.25">
      <c r="A1" s="7" t="s">
        <v>29</v>
      </c>
      <c r="B1" s="5" t="s">
        <v>35</v>
      </c>
    </row>
    <row r="2" spans="1:3" x14ac:dyDescent="0.25">
      <c r="A2" t="s">
        <v>30</v>
      </c>
      <c r="B2">
        <v>340</v>
      </c>
    </row>
    <row r="3" spans="1:3" x14ac:dyDescent="0.25">
      <c r="A3" t="s">
        <v>31</v>
      </c>
      <c r="B3">
        <v>50</v>
      </c>
    </row>
    <row r="4" spans="1:3" x14ac:dyDescent="0.25">
      <c r="A4" t="s">
        <v>32</v>
      </c>
      <c r="B4">
        <v>150</v>
      </c>
    </row>
    <row r="5" spans="1:3" x14ac:dyDescent="0.25">
      <c r="A5" t="s">
        <v>33</v>
      </c>
      <c r="B5">
        <v>300</v>
      </c>
    </row>
    <row r="6" spans="1:3" x14ac:dyDescent="0.25">
      <c r="A6" t="s">
        <v>34</v>
      </c>
      <c r="B6">
        <v>2.5</v>
      </c>
    </row>
    <row r="8" spans="1:3" x14ac:dyDescent="0.25">
      <c r="A8" s="7" t="s">
        <v>20</v>
      </c>
      <c r="B8" s="7"/>
    </row>
    <row r="9" spans="1:3" x14ac:dyDescent="0.25">
      <c r="A9" t="s">
        <v>36</v>
      </c>
      <c r="B9" s="6">
        <v>500</v>
      </c>
      <c r="C9" s="5"/>
    </row>
    <row r="11" spans="1:3" x14ac:dyDescent="0.25">
      <c r="A11" s="7" t="s">
        <v>20</v>
      </c>
      <c r="B11" s="7"/>
    </row>
    <row r="12" spans="1:3" x14ac:dyDescent="0.25">
      <c r="A12" t="s">
        <v>23</v>
      </c>
      <c r="B12">
        <v>1400</v>
      </c>
    </row>
    <row r="13" spans="1:3" x14ac:dyDescent="0.25">
      <c r="A13" t="s">
        <v>24</v>
      </c>
      <c r="B13">
        <v>1900</v>
      </c>
    </row>
    <row r="14" spans="1:3" x14ac:dyDescent="0.25">
      <c r="A14" t="s">
        <v>25</v>
      </c>
      <c r="B14">
        <v>1200</v>
      </c>
    </row>
    <row r="15" spans="1:3" x14ac:dyDescent="0.25">
      <c r="A15" t="s">
        <v>26</v>
      </c>
      <c r="B15">
        <v>1400</v>
      </c>
    </row>
    <row r="16" spans="1:3" x14ac:dyDescent="0.25">
      <c r="A16" t="s">
        <v>22</v>
      </c>
      <c r="B16">
        <v>800</v>
      </c>
    </row>
    <row r="17" spans="1:2" x14ac:dyDescent="0.25">
      <c r="A17" t="s">
        <v>21</v>
      </c>
      <c r="B17">
        <v>900</v>
      </c>
    </row>
    <row r="18" spans="1:2" x14ac:dyDescent="0.25">
      <c r="A18" t="s">
        <v>27</v>
      </c>
      <c r="B18">
        <v>1200</v>
      </c>
    </row>
    <row r="19" spans="1:2" x14ac:dyDescent="0.25">
      <c r="A19" t="s">
        <v>28</v>
      </c>
      <c r="B19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Exempel</vt:lpstr>
      <vt:lpstr>Riktvärden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Eliasson Oskar</dc:creator>
  <cp:lastModifiedBy>Eliasson Oskar</cp:lastModifiedBy>
  <dcterms:created xsi:type="dcterms:W3CDTF">2024-05-21T07:44:25Z</dcterms:created>
  <dcterms:modified xsi:type="dcterms:W3CDTF">2024-05-24T08:14:51Z</dcterms:modified>
</cp:coreProperties>
</file>